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rginieLopes\Documents\"/>
    </mc:Choice>
  </mc:AlternateContent>
  <xr:revisionPtr revIDLastSave="0" documentId="13_ncr:1_{C0025694-99A7-4236-9479-C9570DD2B4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C49" i="1"/>
  <c r="D50" i="1"/>
  <c r="D49" i="1"/>
  <c r="B50" i="1"/>
  <c r="B49" i="1"/>
  <c r="D40" i="1"/>
  <c r="D44" i="1"/>
  <c r="E52" i="1" l="1"/>
  <c r="D52" i="1"/>
  <c r="C52" i="1"/>
  <c r="B52" i="1"/>
  <c r="E51" i="1"/>
  <c r="D51" i="1"/>
  <c r="C51" i="1"/>
  <c r="E50" i="1"/>
  <c r="C50" i="1"/>
  <c r="E49" i="1"/>
  <c r="E40" i="1"/>
  <c r="E44" i="1" s="1"/>
  <c r="C40" i="1"/>
  <c r="C44" i="1" s="1"/>
  <c r="B40" i="1"/>
  <c r="B44" i="1" s="1"/>
  <c r="C54" i="1" l="1"/>
  <c r="C55" i="1" s="1"/>
  <c r="B47" i="1"/>
  <c r="B46" i="1"/>
  <c r="B54" i="1"/>
  <c r="B55" i="1"/>
  <c r="C47" i="1"/>
  <c r="C46" i="1"/>
</calcChain>
</file>

<file path=xl/sharedStrings.xml><?xml version="1.0" encoding="utf-8"?>
<sst xmlns="http://schemas.openxmlformats.org/spreadsheetml/2006/main" count="23" uniqueCount="17">
  <si>
    <t xml:space="preserve">Pharmacie </t>
  </si>
  <si>
    <t>Journée</t>
  </si>
  <si>
    <t>CA HT comptoir</t>
  </si>
  <si>
    <t>Nombre de clients</t>
  </si>
  <si>
    <t>Total</t>
  </si>
  <si>
    <t>Evolution</t>
  </si>
  <si>
    <t>mois de mars</t>
  </si>
  <si>
    <t>Variation en Q m/m-1</t>
  </si>
  <si>
    <t>Variation en % m/m-1</t>
  </si>
  <si>
    <t>CA avant confinement</t>
  </si>
  <si>
    <t>CA après confinement</t>
  </si>
  <si>
    <t>Moyenne mars avant confinement</t>
  </si>
  <si>
    <t>Moyenne mars après confinement</t>
  </si>
  <si>
    <t>Variation en  Q après confinement</t>
  </si>
  <si>
    <t>Variation en % après confinement</t>
  </si>
  <si>
    <t>Nombre de clients : attention aux changement de logiciels de gestion officininal entre N et N-1</t>
  </si>
  <si>
    <t>Evolution journalière du chiffre d'affaires et nombres de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</si>
</sst>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[$-40C]d\-mmm"/>
    <numFmt numFmtId="166" formatCode="#,##0.00\ [$€-1]"/>
    <numFmt numFmtId="167" formatCode="_-* #,##0_-;\-* #,##0_-;_-* &quot;-&quot;??_-;_-@_-"/>
  </numFmts>
  <fonts count="8" x14ac:knownFonts="1">
    <font>
      <sz val="11"/>
      <color theme="1"/>
      <name val="Arial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7CAAC"/>
        <bgColor rgb="FFF7CAAC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0">
    <xf numFmtId="0" fontId="0" fillId="0" borderId="0" xfId="0" applyFont="1" applyAlignment="1"/>
    <xf numFmtId="166" fontId="3" fillId="0" borderId="4" xfId="0" applyNumberFormat="1" applyFont="1" applyBorder="1"/>
    <xf numFmtId="164" fontId="3" fillId="0" borderId="4" xfId="0" applyNumberFormat="1" applyFont="1" applyBorder="1"/>
    <xf numFmtId="166" fontId="2" fillId="2" borderId="7" xfId="0" applyNumberFormat="1" applyFont="1" applyFill="1" applyBorder="1" applyAlignment="1"/>
    <xf numFmtId="164" fontId="2" fillId="2" borderId="7" xfId="0" applyNumberFormat="1" applyFont="1" applyFill="1" applyBorder="1" applyAlignment="1"/>
    <xf numFmtId="166" fontId="3" fillId="3" borderId="7" xfId="0" applyNumberFormat="1" applyFont="1" applyFill="1" applyBorder="1" applyAlignment="1"/>
    <xf numFmtId="164" fontId="2" fillId="3" borderId="7" xfId="0" applyNumberFormat="1" applyFont="1" applyFill="1" applyBorder="1" applyAlignment="1"/>
    <xf numFmtId="166" fontId="3" fillId="3" borderId="8" xfId="0" applyNumberFormat="1" applyFont="1" applyFill="1" applyBorder="1" applyAlignment="1"/>
    <xf numFmtId="164" fontId="2" fillId="3" borderId="8" xfId="0" applyNumberFormat="1" applyFont="1" applyFill="1" applyBorder="1" applyAlignment="1"/>
    <xf numFmtId="0" fontId="1" fillId="0" borderId="3" xfId="0" applyFont="1" applyBorder="1" applyAlignment="1"/>
    <xf numFmtId="0" fontId="6" fillId="0" borderId="0" xfId="0" applyFont="1"/>
    <xf numFmtId="0" fontId="4" fillId="0" borderId="0" xfId="0" applyFont="1" applyAlignment="1"/>
    <xf numFmtId="0" fontId="4" fillId="0" borderId="0" xfId="0" applyFont="1"/>
    <xf numFmtId="164" fontId="4" fillId="0" borderId="0" xfId="0" applyNumberFormat="1" applyFont="1"/>
    <xf numFmtId="17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4" fillId="2" borderId="7" xfId="0" applyNumberFormat="1" applyFont="1" applyFill="1" applyBorder="1"/>
    <xf numFmtId="164" fontId="7" fillId="2" borderId="7" xfId="0" applyNumberFormat="1" applyFont="1" applyFill="1" applyBorder="1" applyAlignment="1"/>
    <xf numFmtId="165" fontId="4" fillId="3" borderId="7" xfId="0" applyNumberFormat="1" applyFont="1" applyFill="1" applyBorder="1"/>
    <xf numFmtId="165" fontId="4" fillId="3" borderId="8" xfId="0" applyNumberFormat="1" applyFont="1" applyFill="1" applyBorder="1"/>
    <xf numFmtId="165" fontId="4" fillId="0" borderId="4" xfId="0" applyNumberFormat="1" applyFont="1" applyBorder="1"/>
    <xf numFmtId="0" fontId="4" fillId="0" borderId="4" xfId="0" applyFont="1" applyBorder="1" applyAlignment="1">
      <alignment vertical="center"/>
    </xf>
    <xf numFmtId="17" fontId="4" fillId="0" borderId="4" xfId="0" applyNumberFormat="1" applyFont="1" applyBorder="1"/>
    <xf numFmtId="166" fontId="4" fillId="0" borderId="4" xfId="0" applyNumberFormat="1" applyFont="1" applyBorder="1"/>
    <xf numFmtId="164" fontId="4" fillId="0" borderId="4" xfId="0" applyNumberFormat="1" applyFont="1" applyBorder="1"/>
    <xf numFmtId="17" fontId="4" fillId="0" borderId="5" xfId="0" applyNumberFormat="1" applyFont="1" applyBorder="1"/>
    <xf numFmtId="166" fontId="4" fillId="0" borderId="11" xfId="0" applyNumberFormat="1" applyFont="1" applyBorder="1"/>
    <xf numFmtId="164" fontId="4" fillId="0" borderId="11" xfId="0" applyNumberFormat="1" applyFont="1" applyBorder="1"/>
    <xf numFmtId="166" fontId="4" fillId="0" borderId="0" xfId="0" applyNumberFormat="1" applyFont="1"/>
    <xf numFmtId="17" fontId="4" fillId="4" borderId="9" xfId="0" applyNumberFormat="1" applyFont="1" applyFill="1" applyBorder="1"/>
    <xf numFmtId="166" fontId="4" fillId="4" borderId="13" xfId="1" applyNumberFormat="1" applyFont="1" applyFill="1" applyBorder="1"/>
    <xf numFmtId="167" fontId="4" fillId="4" borderId="13" xfId="2" applyNumberFormat="1" applyFont="1" applyFill="1" applyBorder="1"/>
    <xf numFmtId="17" fontId="4" fillId="4" borderId="10" xfId="0" applyNumberFormat="1" applyFont="1" applyFill="1" applyBorder="1"/>
    <xf numFmtId="10" fontId="4" fillId="4" borderId="14" xfId="0" applyNumberFormat="1" applyFont="1" applyFill="1" applyBorder="1"/>
    <xf numFmtId="0" fontId="4" fillId="0" borderId="5" xfId="0" applyFont="1" applyBorder="1"/>
    <xf numFmtId="0" fontId="4" fillId="0" borderId="12" xfId="0" applyFont="1" applyBorder="1"/>
    <xf numFmtId="164" fontId="4" fillId="0" borderId="12" xfId="0" applyNumberFormat="1" applyFont="1" applyBorder="1"/>
    <xf numFmtId="0" fontId="4" fillId="0" borderId="6" xfId="0" applyFont="1" applyBorder="1"/>
    <xf numFmtId="166" fontId="4" fillId="0" borderId="6" xfId="0" applyNumberFormat="1" applyFont="1" applyBorder="1"/>
    <xf numFmtId="164" fontId="4" fillId="0" borderId="6" xfId="0" applyNumberFormat="1" applyFont="1" applyBorder="1"/>
    <xf numFmtId="0" fontId="4" fillId="0" borderId="7" xfId="0" applyFont="1" applyBorder="1"/>
    <xf numFmtId="166" fontId="4" fillId="0" borderId="7" xfId="0" applyNumberFormat="1" applyFont="1" applyBorder="1"/>
    <xf numFmtId="164" fontId="4" fillId="0" borderId="7" xfId="0" applyNumberFormat="1" applyFont="1" applyBorder="1"/>
    <xf numFmtId="0" fontId="4" fillId="0" borderId="8" xfId="0" applyFont="1" applyBorder="1"/>
    <xf numFmtId="166" fontId="4" fillId="0" borderId="8" xfId="0" applyNumberFormat="1" applyFont="1" applyBorder="1"/>
    <xf numFmtId="164" fontId="4" fillId="0" borderId="8" xfId="0" applyNumberFormat="1" applyFont="1" applyBorder="1"/>
    <xf numFmtId="0" fontId="4" fillId="0" borderId="11" xfId="0" applyFont="1" applyBorder="1"/>
    <xf numFmtId="0" fontId="4" fillId="4" borderId="9" xfId="0" applyFont="1" applyFill="1" applyBorder="1"/>
    <xf numFmtId="166" fontId="4" fillId="4" borderId="15" xfId="0" applyNumberFormat="1" applyFont="1" applyFill="1" applyBorder="1"/>
    <xf numFmtId="164" fontId="4" fillId="4" borderId="16" xfId="0" applyNumberFormat="1" applyFont="1" applyFill="1" applyBorder="1"/>
    <xf numFmtId="166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4" borderId="10" xfId="0" applyFont="1" applyFill="1" applyBorder="1"/>
    <xf numFmtId="10" fontId="4" fillId="4" borderId="17" xfId="0" applyNumberFormat="1" applyFont="1" applyFill="1" applyBorder="1"/>
    <xf numFmtId="10" fontId="4" fillId="4" borderId="18" xfId="0" applyNumberFormat="1" applyFont="1" applyFill="1" applyBorder="1"/>
    <xf numFmtId="10" fontId="4" fillId="0" borderId="1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6351</xdr:colOff>
      <xdr:row>0</xdr:row>
      <xdr:rowOff>12701</xdr:rowOff>
    </xdr:from>
    <xdr:to>
      <xdr:col>0</xdr:col>
      <xdr:colOff>1536700</xdr:colOff>
      <xdr:row>2</xdr:row>
      <xdr:rowOff>76448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C22BD1-B56E-4B86-A78C-D0EEB57A2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1" y="12701"/>
          <a:ext cx="1530349" cy="444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Z1004"/>
  <sheetViews>
    <sheetView tabSelected="1" workbookViewId="0">
      <selection activeCell="J5" sqref="J5"/>
    </sheetView>
  </sheetViews>
  <sheetFormatPr baseColWidth="10" defaultColWidth="12.58203125" defaultRowHeight="15" customHeight="1" x14ac:dyDescent="0.3"/>
  <cols>
    <col min="1" max="1" width="31" style="11" customWidth="1"/>
    <col min="2" max="2" width="14.4140625" style="11" customWidth="1"/>
    <col min="3" max="3" width="12" style="11" customWidth="1"/>
    <col min="4" max="4" width="13.75" style="11" customWidth="1"/>
    <col min="5" max="5" width="14.6640625" style="11" customWidth="1"/>
    <col min="6" max="26" width="9.33203125" style="11" customWidth="1"/>
    <col min="27" max="16384" width="12.58203125" style="11"/>
  </cols>
  <sheetData>
    <row r="4" spans="1:26" ht="22.5" customHeight="1" x14ac:dyDescent="0.3">
      <c r="A4" s="10" t="s">
        <v>0</v>
      </c>
    </row>
    <row r="5" spans="1:26" ht="27" customHeight="1" x14ac:dyDescent="0.3">
      <c r="A5" s="59" t="s">
        <v>16</v>
      </c>
      <c r="B5" s="59"/>
      <c r="C5" s="59"/>
      <c r="D5" s="59"/>
      <c r="E5" s="59"/>
    </row>
    <row r="6" spans="1:26" ht="27" customHeight="1" x14ac:dyDescent="0.3">
      <c r="B6" s="12"/>
      <c r="C6" s="13"/>
    </row>
    <row r="7" spans="1:26" ht="14.25" customHeight="1" x14ac:dyDescent="0.3">
      <c r="A7" s="12"/>
      <c r="B7" s="14">
        <v>43891</v>
      </c>
      <c r="C7" s="9"/>
      <c r="D7" s="14">
        <v>43525</v>
      </c>
      <c r="E7" s="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9.5" customHeight="1" x14ac:dyDescent="0.3">
      <c r="A8" s="15" t="s">
        <v>1</v>
      </c>
      <c r="B8" s="57" t="s">
        <v>2</v>
      </c>
      <c r="C8" s="58" t="s">
        <v>3</v>
      </c>
      <c r="D8" s="57" t="s">
        <v>2</v>
      </c>
      <c r="E8" s="58" t="s">
        <v>3</v>
      </c>
    </row>
    <row r="9" spans="1:26" ht="14.25" customHeight="1" x14ac:dyDescent="0.3">
      <c r="A9" s="17">
        <v>43891</v>
      </c>
      <c r="B9" s="3"/>
      <c r="C9" s="18"/>
      <c r="D9" s="3"/>
      <c r="E9" s="18"/>
    </row>
    <row r="10" spans="1:26" ht="14.25" customHeight="1" x14ac:dyDescent="0.3">
      <c r="A10" s="17">
        <v>43892</v>
      </c>
      <c r="B10" s="3"/>
      <c r="C10" s="4"/>
      <c r="D10" s="3"/>
      <c r="E10" s="4"/>
    </row>
    <row r="11" spans="1:26" ht="14.25" customHeight="1" x14ac:dyDescent="0.3">
      <c r="A11" s="17">
        <v>43893</v>
      </c>
      <c r="B11" s="3"/>
      <c r="C11" s="18"/>
      <c r="D11" s="3"/>
      <c r="E11" s="4"/>
    </row>
    <row r="12" spans="1:26" ht="14.25" customHeight="1" x14ac:dyDescent="0.3">
      <c r="A12" s="17">
        <v>43894</v>
      </c>
      <c r="B12" s="3"/>
      <c r="C12" s="4"/>
      <c r="D12" s="3"/>
      <c r="E12" s="4"/>
    </row>
    <row r="13" spans="1:26" ht="14.25" customHeight="1" x14ac:dyDescent="0.3">
      <c r="A13" s="17">
        <v>43895</v>
      </c>
      <c r="B13" s="3"/>
      <c r="C13" s="18"/>
      <c r="D13" s="3"/>
      <c r="E13" s="4"/>
    </row>
    <row r="14" spans="1:26" ht="14.25" customHeight="1" x14ac:dyDescent="0.3">
      <c r="A14" s="17">
        <v>43896</v>
      </c>
      <c r="B14" s="3"/>
      <c r="C14" s="4"/>
      <c r="D14" s="3"/>
      <c r="E14" s="4"/>
    </row>
    <row r="15" spans="1:26" ht="14.25" customHeight="1" x14ac:dyDescent="0.3">
      <c r="A15" s="17">
        <v>43897</v>
      </c>
      <c r="B15" s="3"/>
      <c r="C15" s="18"/>
      <c r="D15" s="3"/>
      <c r="E15" s="4"/>
    </row>
    <row r="16" spans="1:26" ht="14.25" customHeight="1" x14ac:dyDescent="0.3">
      <c r="A16" s="17">
        <v>43898</v>
      </c>
      <c r="B16" s="3"/>
      <c r="C16" s="4"/>
      <c r="D16" s="3"/>
      <c r="E16" s="4"/>
    </row>
    <row r="17" spans="1:5" ht="14.25" customHeight="1" x14ac:dyDescent="0.3">
      <c r="A17" s="17">
        <v>43899</v>
      </c>
      <c r="B17" s="3"/>
      <c r="C17" s="18"/>
      <c r="D17" s="3"/>
      <c r="E17" s="4"/>
    </row>
    <row r="18" spans="1:5" ht="14.25" customHeight="1" x14ac:dyDescent="0.3">
      <c r="A18" s="17">
        <v>43900</v>
      </c>
      <c r="B18" s="3"/>
      <c r="C18" s="4"/>
      <c r="D18" s="3"/>
      <c r="E18" s="4"/>
    </row>
    <row r="19" spans="1:5" ht="14.25" customHeight="1" x14ac:dyDescent="0.3">
      <c r="A19" s="17">
        <v>43901</v>
      </c>
      <c r="B19" s="3"/>
      <c r="C19" s="18"/>
      <c r="D19" s="3"/>
      <c r="E19" s="4"/>
    </row>
    <row r="20" spans="1:5" ht="14.25" customHeight="1" x14ac:dyDescent="0.3">
      <c r="A20" s="17">
        <v>43902</v>
      </c>
      <c r="B20" s="3"/>
      <c r="C20" s="4"/>
      <c r="D20" s="3"/>
      <c r="E20" s="4"/>
    </row>
    <row r="21" spans="1:5" ht="14.25" customHeight="1" x14ac:dyDescent="0.3">
      <c r="A21" s="17">
        <v>43903</v>
      </c>
      <c r="B21" s="3"/>
      <c r="C21" s="18"/>
      <c r="D21" s="3"/>
      <c r="E21" s="4"/>
    </row>
    <row r="22" spans="1:5" ht="14.25" customHeight="1" x14ac:dyDescent="0.3">
      <c r="A22" s="17">
        <v>43904</v>
      </c>
      <c r="B22" s="3"/>
      <c r="C22" s="4"/>
      <c r="D22" s="3"/>
      <c r="E22" s="4"/>
    </row>
    <row r="23" spans="1:5" ht="14.25" customHeight="1" x14ac:dyDescent="0.3">
      <c r="A23" s="17">
        <v>43905</v>
      </c>
      <c r="B23" s="3"/>
      <c r="C23" s="18"/>
      <c r="D23" s="3"/>
      <c r="E23" s="4"/>
    </row>
    <row r="24" spans="1:5" ht="14.25" customHeight="1" x14ac:dyDescent="0.3">
      <c r="A24" s="17">
        <v>43906</v>
      </c>
      <c r="B24" s="3"/>
      <c r="C24" s="4"/>
      <c r="D24" s="3"/>
      <c r="E24" s="4"/>
    </row>
    <row r="25" spans="1:5" ht="14.25" customHeight="1" x14ac:dyDescent="0.3">
      <c r="A25" s="17">
        <v>43907</v>
      </c>
      <c r="B25" s="3"/>
      <c r="C25" s="18"/>
      <c r="D25" s="3"/>
      <c r="E25" s="4"/>
    </row>
    <row r="26" spans="1:5" ht="14.25" customHeight="1" x14ac:dyDescent="0.3">
      <c r="A26" s="19">
        <v>43908</v>
      </c>
      <c r="B26" s="5"/>
      <c r="C26" s="6"/>
      <c r="D26" s="5"/>
      <c r="E26" s="6"/>
    </row>
    <row r="27" spans="1:5" ht="14.25" customHeight="1" x14ac:dyDescent="0.3">
      <c r="A27" s="19">
        <v>43909</v>
      </c>
      <c r="B27" s="5"/>
      <c r="C27" s="6"/>
      <c r="D27" s="5"/>
      <c r="E27" s="6"/>
    </row>
    <row r="28" spans="1:5" ht="14.25" customHeight="1" x14ac:dyDescent="0.3">
      <c r="A28" s="19">
        <v>43910</v>
      </c>
      <c r="B28" s="5"/>
      <c r="C28" s="6"/>
      <c r="D28" s="5"/>
      <c r="E28" s="6"/>
    </row>
    <row r="29" spans="1:5" ht="14.25" customHeight="1" x14ac:dyDescent="0.3">
      <c r="A29" s="19">
        <v>43911</v>
      </c>
      <c r="B29" s="5"/>
      <c r="C29" s="6"/>
      <c r="D29" s="5"/>
      <c r="E29" s="6"/>
    </row>
    <row r="30" spans="1:5" ht="14.25" customHeight="1" x14ac:dyDescent="0.3">
      <c r="A30" s="19">
        <v>43912</v>
      </c>
      <c r="B30" s="5"/>
      <c r="C30" s="6"/>
      <c r="D30" s="5"/>
      <c r="E30" s="6"/>
    </row>
    <row r="31" spans="1:5" ht="14.25" customHeight="1" x14ac:dyDescent="0.3">
      <c r="A31" s="19">
        <v>43913</v>
      </c>
      <c r="B31" s="5"/>
      <c r="C31" s="6"/>
      <c r="D31" s="5"/>
      <c r="E31" s="6"/>
    </row>
    <row r="32" spans="1:5" ht="14.25" customHeight="1" x14ac:dyDescent="0.3">
      <c r="A32" s="19">
        <v>43914</v>
      </c>
      <c r="B32" s="5"/>
      <c r="C32" s="6"/>
      <c r="D32" s="5"/>
      <c r="E32" s="6"/>
    </row>
    <row r="33" spans="1:5" ht="14.25" customHeight="1" x14ac:dyDescent="0.3">
      <c r="A33" s="19">
        <v>43915</v>
      </c>
      <c r="B33" s="5"/>
      <c r="C33" s="6"/>
      <c r="D33" s="5"/>
      <c r="E33" s="6"/>
    </row>
    <row r="34" spans="1:5" ht="14.25" customHeight="1" x14ac:dyDescent="0.3">
      <c r="A34" s="19">
        <v>43916</v>
      </c>
      <c r="B34" s="5"/>
      <c r="C34" s="6"/>
      <c r="D34" s="5"/>
      <c r="E34" s="6"/>
    </row>
    <row r="35" spans="1:5" ht="14.25" customHeight="1" x14ac:dyDescent="0.3">
      <c r="A35" s="19">
        <v>43917</v>
      </c>
      <c r="B35" s="5"/>
      <c r="C35" s="6"/>
      <c r="D35" s="5"/>
      <c r="E35" s="6"/>
    </row>
    <row r="36" spans="1:5" ht="14.25" customHeight="1" x14ac:dyDescent="0.3">
      <c r="A36" s="19">
        <v>43918</v>
      </c>
      <c r="B36" s="5"/>
      <c r="C36" s="6"/>
      <c r="D36" s="5"/>
      <c r="E36" s="6"/>
    </row>
    <row r="37" spans="1:5" ht="14.25" customHeight="1" x14ac:dyDescent="0.3">
      <c r="A37" s="19">
        <v>43919</v>
      </c>
      <c r="B37" s="5"/>
      <c r="C37" s="6"/>
      <c r="D37" s="5"/>
      <c r="E37" s="6"/>
    </row>
    <row r="38" spans="1:5" ht="14.25" customHeight="1" x14ac:dyDescent="0.3">
      <c r="A38" s="19">
        <v>43920</v>
      </c>
      <c r="B38" s="5"/>
      <c r="C38" s="6"/>
      <c r="D38" s="5"/>
      <c r="E38" s="6"/>
    </row>
    <row r="39" spans="1:5" ht="14.25" customHeight="1" x14ac:dyDescent="0.3">
      <c r="A39" s="20">
        <v>43921</v>
      </c>
      <c r="B39" s="7"/>
      <c r="C39" s="8"/>
      <c r="D39" s="5"/>
      <c r="E39" s="6"/>
    </row>
    <row r="40" spans="1:5" ht="14.25" customHeight="1" x14ac:dyDescent="0.3">
      <c r="A40" s="21" t="s">
        <v>4</v>
      </c>
      <c r="B40" s="1">
        <f t="shared" ref="B40:E40" si="0">SUM(B9:B39)</f>
        <v>0</v>
      </c>
      <c r="C40" s="2">
        <f t="shared" si="0"/>
        <v>0</v>
      </c>
      <c r="D40" s="1">
        <f>SUM(D9:D39)</f>
        <v>0</v>
      </c>
      <c r="E40" s="2">
        <f t="shared" si="0"/>
        <v>0</v>
      </c>
    </row>
    <row r="41" spans="1:5" ht="14.25" customHeight="1" x14ac:dyDescent="0.3">
      <c r="C41" s="13"/>
    </row>
    <row r="42" spans="1:5" ht="14.25" customHeight="1" x14ac:dyDescent="0.3">
      <c r="B42" s="14">
        <v>43891</v>
      </c>
      <c r="C42" s="9"/>
      <c r="D42" s="14">
        <v>43525</v>
      </c>
      <c r="E42" s="9"/>
    </row>
    <row r="43" spans="1:5" ht="14.25" customHeight="1" x14ac:dyDescent="0.3">
      <c r="A43" s="22" t="s">
        <v>5</v>
      </c>
      <c r="B43" s="15" t="s">
        <v>2</v>
      </c>
      <c r="C43" s="16" t="s">
        <v>3</v>
      </c>
      <c r="D43" s="15" t="s">
        <v>2</v>
      </c>
      <c r="E43" s="16" t="s">
        <v>3</v>
      </c>
    </row>
    <row r="44" spans="1:5" ht="14.25" customHeight="1" x14ac:dyDescent="0.3">
      <c r="A44" s="23" t="s">
        <v>6</v>
      </c>
      <c r="B44" s="24">
        <f t="shared" ref="B44:E44" si="1">B40</f>
        <v>0</v>
      </c>
      <c r="C44" s="25">
        <f t="shared" si="1"/>
        <v>0</v>
      </c>
      <c r="D44" s="24">
        <f>D40</f>
        <v>0</v>
      </c>
      <c r="E44" s="25">
        <f t="shared" si="1"/>
        <v>0</v>
      </c>
    </row>
    <row r="45" spans="1:5" ht="14.25" customHeight="1" x14ac:dyDescent="0.3">
      <c r="A45" s="26"/>
      <c r="B45" s="27"/>
      <c r="C45" s="28"/>
      <c r="D45" s="29"/>
      <c r="E45" s="13"/>
    </row>
    <row r="46" spans="1:5" ht="14.25" customHeight="1" x14ac:dyDescent="0.3">
      <c r="A46" s="30" t="s">
        <v>7</v>
      </c>
      <c r="B46" s="31">
        <f>B44-D44</f>
        <v>0</v>
      </c>
      <c r="C46" s="32">
        <f>C44-E44</f>
        <v>0</v>
      </c>
    </row>
    <row r="47" spans="1:5" ht="14.25" customHeight="1" x14ac:dyDescent="0.3">
      <c r="A47" s="33" t="s">
        <v>8</v>
      </c>
      <c r="B47" s="34" t="e">
        <f>(B44-D44)/D44</f>
        <v>#DIV/0!</v>
      </c>
      <c r="C47" s="34" t="e">
        <f>(C44-E44)/E44</f>
        <v>#DIV/0!</v>
      </c>
    </row>
    <row r="48" spans="1:5" ht="14.25" customHeight="1" x14ac:dyDescent="0.3">
      <c r="A48" s="35"/>
      <c r="B48" s="36"/>
      <c r="C48" s="37"/>
    </row>
    <row r="49" spans="1:5" ht="14.25" customHeight="1" x14ac:dyDescent="0.3">
      <c r="A49" s="38" t="s">
        <v>9</v>
      </c>
      <c r="B49" s="39">
        <f>SUM(B9:B25)</f>
        <v>0</v>
      </c>
      <c r="C49" s="40">
        <f>SUM(C9:C25)</f>
        <v>0</v>
      </c>
      <c r="D49" s="39">
        <f>SUM(D9:D25)</f>
        <v>0</v>
      </c>
      <c r="E49" s="40">
        <f t="shared" ref="E49" si="2">SUM(E9:E25)</f>
        <v>0</v>
      </c>
    </row>
    <row r="50" spans="1:5" ht="14.25" customHeight="1" x14ac:dyDescent="0.3">
      <c r="A50" s="41" t="s">
        <v>10</v>
      </c>
      <c r="B50" s="42">
        <f>SUM(B26:B39)</f>
        <v>0</v>
      </c>
      <c r="C50" s="43">
        <f t="shared" ref="C50:E50" si="3">SUM(C26:C39)</f>
        <v>0</v>
      </c>
      <c r="D50" s="42">
        <f>SUM(D26:D39)</f>
        <v>0</v>
      </c>
      <c r="E50" s="43">
        <f t="shared" si="3"/>
        <v>0</v>
      </c>
    </row>
    <row r="51" spans="1:5" ht="14.25" customHeight="1" x14ac:dyDescent="0.3">
      <c r="A51" s="41" t="s">
        <v>11</v>
      </c>
      <c r="B51" s="42" t="e">
        <f>AVERAGE(B9:B25)</f>
        <v>#DIV/0!</v>
      </c>
      <c r="C51" s="43" t="e">
        <f t="shared" ref="C51:E51" si="4">AVERAGE(C9:C25)</f>
        <v>#DIV/0!</v>
      </c>
      <c r="D51" s="42" t="e">
        <f t="shared" si="4"/>
        <v>#DIV/0!</v>
      </c>
      <c r="E51" s="43" t="e">
        <f t="shared" si="4"/>
        <v>#DIV/0!</v>
      </c>
    </row>
    <row r="52" spans="1:5" ht="14.25" customHeight="1" x14ac:dyDescent="0.3">
      <c r="A52" s="44" t="s">
        <v>12</v>
      </c>
      <c r="B52" s="45" t="e">
        <f t="shared" ref="B52:E52" si="5">AVERAGE(B26:B39)</f>
        <v>#DIV/0!</v>
      </c>
      <c r="C52" s="46" t="e">
        <f t="shared" si="5"/>
        <v>#DIV/0!</v>
      </c>
      <c r="D52" s="45" t="e">
        <f t="shared" si="5"/>
        <v>#DIV/0!</v>
      </c>
      <c r="E52" s="46" t="e">
        <f t="shared" si="5"/>
        <v>#DIV/0!</v>
      </c>
    </row>
    <row r="53" spans="1:5" ht="14.25" customHeight="1" x14ac:dyDescent="0.3">
      <c r="A53" s="35"/>
      <c r="B53" s="27"/>
      <c r="C53" s="28"/>
      <c r="D53" s="47"/>
      <c r="E53" s="47"/>
    </row>
    <row r="54" spans="1:5" ht="14.25" customHeight="1" x14ac:dyDescent="0.3">
      <c r="A54" s="48" t="s">
        <v>13</v>
      </c>
      <c r="B54" s="49" t="e">
        <f>(B52-B51)</f>
        <v>#DIV/0!</v>
      </c>
      <c r="C54" s="50" t="e">
        <f t="shared" ref="C54" si="6">(C52-C51)</f>
        <v>#DIV/0!</v>
      </c>
      <c r="D54" s="51"/>
      <c r="E54" s="52"/>
    </row>
    <row r="55" spans="1:5" ht="14.25" customHeight="1" x14ac:dyDescent="0.3">
      <c r="A55" s="53" t="s">
        <v>14</v>
      </c>
      <c r="B55" s="54" t="e">
        <f>(B52-B51)/B51</f>
        <v>#DIV/0!</v>
      </c>
      <c r="C55" s="55" t="e">
        <f t="shared" ref="C55" si="7">C54/C51</f>
        <v>#DIV/0!</v>
      </c>
      <c r="D55" s="56"/>
      <c r="E55" s="56"/>
    </row>
    <row r="56" spans="1:5" ht="14.25" customHeight="1" x14ac:dyDescent="0.3">
      <c r="A56" s="12"/>
      <c r="B56" s="29"/>
      <c r="C56" s="13"/>
    </row>
    <row r="57" spans="1:5" ht="14.25" customHeight="1" x14ac:dyDescent="0.3">
      <c r="A57" s="12" t="s">
        <v>15</v>
      </c>
    </row>
    <row r="58" spans="1:5" ht="14.25" customHeight="1" x14ac:dyDescent="0.3"/>
    <row r="59" spans="1:5" ht="14.25" customHeight="1" x14ac:dyDescent="0.3"/>
    <row r="60" spans="1:5" ht="14.25" customHeight="1" x14ac:dyDescent="0.3"/>
    <row r="61" spans="1:5" ht="14.25" customHeight="1" x14ac:dyDescent="0.3"/>
    <row r="62" spans="1:5" ht="14.25" customHeight="1" x14ac:dyDescent="0.3"/>
    <row r="63" spans="1:5" ht="14.25" customHeight="1" x14ac:dyDescent="0.3"/>
    <row r="64" spans="1:5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</sheetData>
  <mergeCells count="5">
    <mergeCell ref="B7:C7"/>
    <mergeCell ref="D7:E7"/>
    <mergeCell ref="B42:C42"/>
    <mergeCell ref="D42:E42"/>
    <mergeCell ref="A5:E5"/>
  </mergeCells>
  <pageMargins left="0.70866141732283472" right="0.31" top="0.34" bottom="0.4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A279" workbookViewId="0"/>
  </sheetViews>
  <sheetFormatPr baseColWidth="10" defaultColWidth="12.58203125" defaultRowHeight="15" customHeight="1" x14ac:dyDescent="0.3"/>
  <cols>
    <col min="1" max="26" width="9.332031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8203125" defaultRowHeight="15" customHeight="1" x14ac:dyDescent="0.3"/>
  <cols>
    <col min="1" max="26" width="9.332031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76345D230F34DA512B29B3C2135B5" ma:contentTypeVersion="7" ma:contentTypeDescription="Crée un document." ma:contentTypeScope="" ma:versionID="e099e826d1c15d54ffad4fcbf20e6070">
  <xsd:schema xmlns:xsd="http://www.w3.org/2001/XMLSchema" xmlns:xs="http://www.w3.org/2001/XMLSchema" xmlns:p="http://schemas.microsoft.com/office/2006/metadata/properties" xmlns:ns2="12c40aac-e404-4ac4-b869-fa1811939593" targetNamespace="http://schemas.microsoft.com/office/2006/metadata/properties" ma:root="true" ma:fieldsID="4bf34affaa2614fbda456919f5c251e1" ns2:_="">
    <xsd:import namespace="12c40aac-e404-4ac4-b869-fa1811939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40aac-e404-4ac4-b869-fa1811939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4DAF2-80FF-4C1C-B937-859A0C848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c40aac-e404-4ac4-b869-fa1811939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2C0A62-26E9-4FDC-8E02-02F48C58DC4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2c40aac-e404-4ac4-b869-fa181193959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3B10D8-D1D2-4132-BF65-F48AA20E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Vincent Montrieul</dc:creator>
  <cp:keywords/>
  <dc:description/>
  <cp:lastModifiedBy>Virginie Lopes</cp:lastModifiedBy>
  <cp:revision/>
  <dcterms:created xsi:type="dcterms:W3CDTF">2020-04-01T12:47:59Z</dcterms:created>
  <dcterms:modified xsi:type="dcterms:W3CDTF">2020-04-07T15:03:37Z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0x01010002276345D230F34DA512B29B3C2135B5</vt:lpwstr>
  </property>
</Properties>
</file>